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MATRICUL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</calcChain>
</file>

<file path=xl/sharedStrings.xml><?xml version="1.0" encoding="utf-8"?>
<sst xmlns="http://schemas.openxmlformats.org/spreadsheetml/2006/main" count="121" uniqueCount="111">
  <si>
    <t>CICLO ESCOLAR</t>
  </si>
  <si>
    <t>PROGRAMA EDUCATIVO</t>
  </si>
  <si>
    <t xml:space="preserve">Ingeniería </t>
  </si>
  <si>
    <t>Ingeniería en Tecnologías de la Información</t>
  </si>
  <si>
    <t>Licenciatura en Negocios Internacionales</t>
  </si>
  <si>
    <t>Licenciatura en Administración de Empresas Turisticas</t>
  </si>
  <si>
    <t>Ingeniería en Agrotécnología</t>
  </si>
  <si>
    <t>Ingeniería en Producción Animal</t>
  </si>
  <si>
    <t>Licenciatura en Terapia Física</t>
  </si>
  <si>
    <t>Total de Matrícula</t>
  </si>
  <si>
    <t>Agroindustrial</t>
  </si>
  <si>
    <t>2012-2013</t>
  </si>
  <si>
    <t>H=27  M=9</t>
  </si>
  <si>
    <t>H=27  M=7</t>
  </si>
  <si>
    <t>H=10  M=24</t>
  </si>
  <si>
    <t>H=64  M=40</t>
  </si>
  <si>
    <t>2013-2014</t>
  </si>
  <si>
    <t>H=54  M=23</t>
  </si>
  <si>
    <t>H=48  M=9</t>
  </si>
  <si>
    <t>H=15  M=49</t>
  </si>
  <si>
    <t>H=117  M=81</t>
  </si>
  <si>
    <t>2014-2015</t>
  </si>
  <si>
    <t>H=89  M=44</t>
  </si>
  <si>
    <t>H=61  M=20</t>
  </si>
  <si>
    <t>H=35  M=70</t>
  </si>
  <si>
    <t>H=185  M=134</t>
  </si>
  <si>
    <t>2015-2016</t>
  </si>
  <si>
    <t>H=131  M=59</t>
  </si>
  <si>
    <t>H=64  M=26</t>
  </si>
  <si>
    <t>H=56  M=123</t>
  </si>
  <si>
    <t>H=251  M=208</t>
  </si>
  <si>
    <t>2016-2017</t>
  </si>
  <si>
    <t>H=118  M=70</t>
  </si>
  <si>
    <t>H=61  M=21</t>
  </si>
  <si>
    <t>H=77  M=127</t>
  </si>
  <si>
    <t>H=256  M=218</t>
  </si>
  <si>
    <t>2017-2018</t>
  </si>
  <si>
    <t>H= 95 M=59</t>
  </si>
  <si>
    <t>H=53  M=26</t>
  </si>
  <si>
    <t>H= 78  M=130</t>
  </si>
  <si>
    <t>H=226   M=215</t>
  </si>
  <si>
    <t>2018-2019</t>
  </si>
  <si>
    <t>H= 78 M=49</t>
  </si>
  <si>
    <t>H= 54 M=32</t>
  </si>
  <si>
    <t>H= 77 M=125</t>
  </si>
  <si>
    <t>H= 7 M=28</t>
  </si>
  <si>
    <t>H= 12 M=10</t>
  </si>
  <si>
    <t>H= 25 M=6</t>
  </si>
  <si>
    <t>H= 13 M=34</t>
  </si>
  <si>
    <t>H= 266 M=284</t>
  </si>
  <si>
    <t>2019-2020</t>
  </si>
  <si>
    <t>H= 71  M= 36</t>
  </si>
  <si>
    <t>H=58 M=25</t>
  </si>
  <si>
    <t>H=76 M=112</t>
  </si>
  <si>
    <t>H=11 M=44</t>
  </si>
  <si>
    <t>H=31 M=13</t>
  </si>
  <si>
    <t>H=30 M=12</t>
  </si>
  <si>
    <t>H= 17 M= 66</t>
  </si>
  <si>
    <t>H=294 M=308</t>
  </si>
  <si>
    <t>2020-2021</t>
  </si>
  <si>
    <t>H= 36  M= 20</t>
  </si>
  <si>
    <t>H=55 M=26</t>
  </si>
  <si>
    <t>H=57 M=105</t>
  </si>
  <si>
    <t>H=11 M=50</t>
  </si>
  <si>
    <t>H=34 M=16</t>
  </si>
  <si>
    <t>H=32 M=18</t>
  </si>
  <si>
    <t>H= 21 M= 89</t>
  </si>
  <si>
    <t>H=246 M=324</t>
  </si>
  <si>
    <t>2021-2022</t>
  </si>
  <si>
    <t>H= 38  M= 23</t>
  </si>
  <si>
    <t>H=58 M=16</t>
  </si>
  <si>
    <t>H=35 M=81</t>
  </si>
  <si>
    <t>H=17 M=44</t>
  </si>
  <si>
    <t>H=43 M=23</t>
  </si>
  <si>
    <t>H=37 M=23</t>
  </si>
  <si>
    <t>H= 28 M= 107</t>
  </si>
  <si>
    <t>H= 7 M= 10</t>
  </si>
  <si>
    <t>H=263 M=327</t>
  </si>
  <si>
    <t>Licenciatura en Administración y Gestión Empresarial</t>
  </si>
  <si>
    <t>2022-2023</t>
  </si>
  <si>
    <t>Ingeniería en Tecnologías de Manufactura</t>
  </si>
  <si>
    <t>H= 8 M= 3</t>
  </si>
  <si>
    <t>Maestría en Biotecnología Agropecuaria</t>
  </si>
  <si>
    <t xml:space="preserve">Comportamiento histórico de la Matrícula Activa por programa educativo </t>
  </si>
  <si>
    <t>2023-2024</t>
  </si>
  <si>
    <t>H= 48  M= 19</t>
  </si>
  <si>
    <t>H=53 M=20</t>
  </si>
  <si>
    <t>H=44 M=69</t>
  </si>
  <si>
    <t>H=18 M=32</t>
  </si>
  <si>
    <t>H=68 M=25</t>
  </si>
  <si>
    <t>H=40 M=21</t>
  </si>
  <si>
    <t>H= 23 M= 99</t>
  </si>
  <si>
    <t>H= 15 M= 24</t>
  </si>
  <si>
    <t>H= 2 M= 2</t>
  </si>
  <si>
    <t>H= 38  M= 21</t>
  </si>
  <si>
    <t>H=71 M=20</t>
  </si>
  <si>
    <t>H=69 M=68</t>
  </si>
  <si>
    <t>H=17 M=34</t>
  </si>
  <si>
    <t>H=108 M=23</t>
  </si>
  <si>
    <t>H=38 M=23</t>
  </si>
  <si>
    <t>H= 23 M= 91</t>
  </si>
  <si>
    <t>H= 23 M= 33</t>
  </si>
  <si>
    <t>H= 12 M= 6</t>
  </si>
  <si>
    <t>H=371 M=321</t>
  </si>
  <si>
    <t>Bajas Temporales</t>
  </si>
  <si>
    <t>Total de Matrícula Activa</t>
  </si>
  <si>
    <t>H=317 M=312</t>
  </si>
  <si>
    <t>H=311 M=209</t>
  </si>
  <si>
    <t>H=110 M=86</t>
  </si>
  <si>
    <t>H=628 M=521</t>
  </si>
  <si>
    <t>H=481 M=407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</si>
</sst>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Comportamiento</a:t>
            </a:r>
            <a:r>
              <a:rPr lang="es-MX" baseline="0"/>
              <a:t> </a:t>
            </a:r>
            <a:r>
              <a:rPr lang="es-MX"/>
              <a:t>Histórico de Matrícula Activa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(MATRICULA!$A$6,MATRICULA!$A$8,MATRICULA!$A$10,MATRICULA!$A$12,MATRICULA!$A$14,MATRICULA!$A$16,MATRICULA!$A$18,MATRICULA!$A$20,MATRICULA!$A$22,MATRICULA!$A$24,MATRICULA!$A$26,MATRICULA!$A$28)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(MATRICULA!$L$6,MATRICULA!$L$8,MATRICULA!$L$10,MATRICULA!$L$12,MATRICULA!$L$14,MATRICULA!$L$16,MATRICULA!$L$18,MATRICULA!$L$20,MATRICULA!$L$22,MATRICULA!$L$24,MATRICULA!$L$26,MATRICULA!$L$28)</c:f>
              <c:numCache>
                <c:formatCode>General</c:formatCode>
                <c:ptCount val="12"/>
                <c:pt idx="0">
                  <c:v>104</c:v>
                </c:pt>
                <c:pt idx="1">
                  <c:v>198</c:v>
                </c:pt>
                <c:pt idx="2">
                  <c:v>319</c:v>
                </c:pt>
                <c:pt idx="3">
                  <c:v>459</c:v>
                </c:pt>
                <c:pt idx="4">
                  <c:v>474</c:v>
                </c:pt>
                <c:pt idx="5">
                  <c:v>441</c:v>
                </c:pt>
                <c:pt idx="6">
                  <c:v>550</c:v>
                </c:pt>
                <c:pt idx="7">
                  <c:v>602</c:v>
                </c:pt>
                <c:pt idx="8">
                  <c:v>570</c:v>
                </c:pt>
                <c:pt idx="9">
                  <c:v>590</c:v>
                </c:pt>
                <c:pt idx="10">
                  <c:v>629</c:v>
                </c:pt>
                <c:pt idx="11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8-41D4-BB95-C6E160A30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11252384"/>
        <c:axId val="-2072465232"/>
      </c:barChart>
      <c:catAx>
        <c:axId val="-20112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72465232"/>
        <c:crosses val="autoZero"/>
        <c:auto val="1"/>
        <c:lblAlgn val="ctr"/>
        <c:lblOffset val="100"/>
        <c:noMultiLvlLbl val="0"/>
      </c:catAx>
      <c:valAx>
        <c:axId val="-207246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1125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31</xdr:row>
      <xdr:rowOff>138112</xdr:rowOff>
    </xdr:from>
    <xdr:to>
      <xdr:col>8</xdr:col>
      <xdr:colOff>1104900</xdr:colOff>
      <xdr:row>48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28" sqref="A28"/>
    </sheetView>
  </sheetViews>
  <sheetFormatPr baseColWidth="10" defaultRowHeight="18.75" x14ac:dyDescent="0.3"/>
  <cols>
    <col min="1" max="1" width="26.7109375" style="8" customWidth="1"/>
    <col min="2" max="2" width="29.28515625" style="8" customWidth="1"/>
    <col min="3" max="3" width="32.28515625" style="8" customWidth="1"/>
    <col min="4" max="4" width="31.7109375" style="8" customWidth="1"/>
    <col min="5" max="5" width="27.42578125" style="8" customWidth="1"/>
    <col min="6" max="6" width="25.140625" style="8" customWidth="1"/>
    <col min="7" max="7" width="26.7109375" style="8" customWidth="1"/>
    <col min="8" max="11" width="23.7109375" style="8" customWidth="1"/>
    <col min="12" max="12" width="30.28515625" style="8" customWidth="1"/>
    <col min="13" max="13" width="20.28515625" customWidth="1"/>
    <col min="14" max="14" width="21.28515625" customWidth="1"/>
  </cols>
  <sheetData>
    <row r="1" spans="1:14" ht="18.75" customHeight="1" x14ac:dyDescent="0.25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ht="19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ht="20.25" customHeight="1" thickTop="1" thickBot="1" x14ac:dyDescent="0.3">
      <c r="A3" s="11" t="s">
        <v>0</v>
      </c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customHeight="1" x14ac:dyDescent="0.25">
      <c r="A4" s="12"/>
      <c r="B4" s="1" t="s">
        <v>2</v>
      </c>
      <c r="C4" s="13" t="s">
        <v>3</v>
      </c>
      <c r="D4" s="15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78</v>
      </c>
      <c r="J4" s="17" t="s">
        <v>80</v>
      </c>
      <c r="K4" s="17" t="s">
        <v>82</v>
      </c>
      <c r="L4" s="17" t="s">
        <v>105</v>
      </c>
      <c r="M4" s="17" t="s">
        <v>104</v>
      </c>
      <c r="N4" s="17" t="s">
        <v>9</v>
      </c>
    </row>
    <row r="5" spans="1:14" ht="33.75" customHeight="1" x14ac:dyDescent="0.25">
      <c r="A5" s="12"/>
      <c r="B5" s="1" t="s">
        <v>10</v>
      </c>
      <c r="C5" s="14"/>
      <c r="D5" s="16"/>
      <c r="E5" s="18"/>
      <c r="F5" s="18"/>
      <c r="G5" s="18"/>
      <c r="H5" s="18"/>
      <c r="I5" s="18"/>
      <c r="J5" s="18"/>
      <c r="K5" s="18"/>
      <c r="L5" s="19"/>
      <c r="M5" s="19"/>
      <c r="N5" s="19"/>
    </row>
    <row r="6" spans="1:14" x14ac:dyDescent="0.25">
      <c r="A6" s="2" t="s">
        <v>11</v>
      </c>
      <c r="B6" s="2">
        <v>36</v>
      </c>
      <c r="C6" s="2">
        <v>34</v>
      </c>
      <c r="D6" s="2">
        <v>34</v>
      </c>
      <c r="E6" s="2"/>
      <c r="F6" s="2"/>
      <c r="G6" s="2"/>
      <c r="H6" s="2"/>
      <c r="I6" s="2"/>
      <c r="J6" s="2"/>
      <c r="K6" s="2"/>
      <c r="L6" s="3">
        <v>104</v>
      </c>
      <c r="M6" s="3"/>
      <c r="N6" s="3">
        <v>104</v>
      </c>
    </row>
    <row r="7" spans="1:14" x14ac:dyDescent="0.25">
      <c r="A7" s="4"/>
      <c r="B7" s="4" t="s">
        <v>12</v>
      </c>
      <c r="C7" s="4" t="s">
        <v>13</v>
      </c>
      <c r="D7" s="4" t="s">
        <v>14</v>
      </c>
      <c r="E7" s="4"/>
      <c r="F7" s="4"/>
      <c r="G7" s="4"/>
      <c r="H7" s="4"/>
      <c r="I7" s="4"/>
      <c r="J7" s="4"/>
      <c r="K7" s="4"/>
      <c r="L7" s="5" t="s">
        <v>15</v>
      </c>
      <c r="M7" s="5"/>
      <c r="N7" s="5" t="s">
        <v>15</v>
      </c>
    </row>
    <row r="8" spans="1:14" x14ac:dyDescent="0.25">
      <c r="A8" s="2" t="s">
        <v>16</v>
      </c>
      <c r="B8" s="2">
        <v>77</v>
      </c>
      <c r="C8" s="2">
        <v>57</v>
      </c>
      <c r="D8" s="2">
        <v>64</v>
      </c>
      <c r="E8" s="2"/>
      <c r="F8" s="2"/>
      <c r="G8" s="2"/>
      <c r="H8" s="2"/>
      <c r="I8" s="2"/>
      <c r="J8" s="2"/>
      <c r="K8" s="2"/>
      <c r="L8" s="3">
        <v>198</v>
      </c>
      <c r="M8" s="3"/>
      <c r="N8" s="3">
        <v>198</v>
      </c>
    </row>
    <row r="9" spans="1:14" x14ac:dyDescent="0.25">
      <c r="A9" s="4"/>
      <c r="B9" s="4" t="s">
        <v>17</v>
      </c>
      <c r="C9" s="4" t="s">
        <v>18</v>
      </c>
      <c r="D9" s="4" t="s">
        <v>19</v>
      </c>
      <c r="E9" s="4"/>
      <c r="F9" s="4"/>
      <c r="G9" s="4"/>
      <c r="H9" s="4"/>
      <c r="I9" s="4"/>
      <c r="J9" s="4"/>
      <c r="K9" s="4"/>
      <c r="L9" s="5" t="s">
        <v>20</v>
      </c>
      <c r="M9" s="5"/>
      <c r="N9" s="5" t="s">
        <v>20</v>
      </c>
    </row>
    <row r="10" spans="1:14" x14ac:dyDescent="0.25">
      <c r="A10" s="2" t="s">
        <v>21</v>
      </c>
      <c r="B10" s="2">
        <v>133</v>
      </c>
      <c r="C10" s="2">
        <v>81</v>
      </c>
      <c r="D10" s="2">
        <v>105</v>
      </c>
      <c r="E10" s="2"/>
      <c r="F10" s="2"/>
      <c r="G10" s="2"/>
      <c r="H10" s="2"/>
      <c r="I10" s="2"/>
      <c r="J10" s="2"/>
      <c r="K10" s="2"/>
      <c r="L10" s="3">
        <v>319</v>
      </c>
      <c r="M10" s="3"/>
      <c r="N10" s="3">
        <v>319</v>
      </c>
    </row>
    <row r="11" spans="1:14" x14ac:dyDescent="0.25">
      <c r="A11" s="4"/>
      <c r="B11" s="4" t="s">
        <v>22</v>
      </c>
      <c r="C11" s="4" t="s">
        <v>23</v>
      </c>
      <c r="D11" s="4" t="s">
        <v>24</v>
      </c>
      <c r="E11" s="4"/>
      <c r="F11" s="4"/>
      <c r="G11" s="4"/>
      <c r="H11" s="4"/>
      <c r="I11" s="4"/>
      <c r="J11" s="4"/>
      <c r="K11" s="4"/>
      <c r="L11" s="5" t="s">
        <v>25</v>
      </c>
      <c r="M11" s="5"/>
      <c r="N11" s="5" t="s">
        <v>25</v>
      </c>
    </row>
    <row r="12" spans="1:14" x14ac:dyDescent="0.25">
      <c r="A12" s="2" t="s">
        <v>26</v>
      </c>
      <c r="B12" s="2">
        <v>190</v>
      </c>
      <c r="C12" s="2">
        <v>90</v>
      </c>
      <c r="D12" s="2">
        <v>179</v>
      </c>
      <c r="E12" s="2"/>
      <c r="F12" s="2"/>
      <c r="G12" s="2"/>
      <c r="H12" s="2"/>
      <c r="I12" s="2"/>
      <c r="J12" s="2"/>
      <c r="K12" s="2"/>
      <c r="L12" s="3">
        <v>459</v>
      </c>
      <c r="M12" s="3"/>
      <c r="N12" s="3">
        <v>459</v>
      </c>
    </row>
    <row r="13" spans="1:14" x14ac:dyDescent="0.25">
      <c r="A13" s="4"/>
      <c r="B13" s="4" t="s">
        <v>27</v>
      </c>
      <c r="C13" s="4" t="s">
        <v>28</v>
      </c>
      <c r="D13" s="4" t="s">
        <v>29</v>
      </c>
      <c r="E13" s="4"/>
      <c r="F13" s="4"/>
      <c r="G13" s="4"/>
      <c r="H13" s="4"/>
      <c r="I13" s="4"/>
      <c r="J13" s="4"/>
      <c r="K13" s="4"/>
      <c r="L13" s="5" t="s">
        <v>30</v>
      </c>
      <c r="M13" s="5"/>
      <c r="N13" s="5" t="s">
        <v>30</v>
      </c>
    </row>
    <row r="14" spans="1:14" x14ac:dyDescent="0.25">
      <c r="A14" s="2" t="s">
        <v>31</v>
      </c>
      <c r="B14" s="2">
        <v>188</v>
      </c>
      <c r="C14" s="2">
        <v>82</v>
      </c>
      <c r="D14" s="2">
        <v>204</v>
      </c>
      <c r="E14" s="2"/>
      <c r="F14" s="2"/>
      <c r="G14" s="2"/>
      <c r="H14" s="2"/>
      <c r="I14" s="2"/>
      <c r="J14" s="2"/>
      <c r="K14" s="2"/>
      <c r="L14" s="3">
        <v>474</v>
      </c>
      <c r="M14" s="3"/>
      <c r="N14" s="3">
        <v>474</v>
      </c>
    </row>
    <row r="15" spans="1:14" x14ac:dyDescent="0.25">
      <c r="A15" s="4"/>
      <c r="B15" s="4" t="s">
        <v>32</v>
      </c>
      <c r="C15" s="4" t="s">
        <v>33</v>
      </c>
      <c r="D15" s="4" t="s">
        <v>34</v>
      </c>
      <c r="E15" s="4"/>
      <c r="F15" s="4"/>
      <c r="G15" s="4"/>
      <c r="H15" s="4"/>
      <c r="I15" s="4"/>
      <c r="J15" s="4"/>
      <c r="K15" s="4"/>
      <c r="L15" s="5" t="s">
        <v>35</v>
      </c>
      <c r="M15" s="5"/>
      <c r="N15" s="5" t="s">
        <v>35</v>
      </c>
    </row>
    <row r="16" spans="1:14" x14ac:dyDescent="0.25">
      <c r="A16" s="2" t="s">
        <v>36</v>
      </c>
      <c r="B16" s="2">
        <v>154</v>
      </c>
      <c r="C16" s="2">
        <v>79</v>
      </c>
      <c r="D16" s="2">
        <v>208</v>
      </c>
      <c r="E16" s="2"/>
      <c r="F16" s="2"/>
      <c r="G16" s="2"/>
      <c r="H16" s="2"/>
      <c r="I16" s="2"/>
      <c r="J16" s="2"/>
      <c r="K16" s="2"/>
      <c r="L16" s="3">
        <f>SUM(B16:D16)</f>
        <v>441</v>
      </c>
      <c r="M16" s="3"/>
      <c r="N16" s="3">
        <v>441</v>
      </c>
    </row>
    <row r="17" spans="1:14" x14ac:dyDescent="0.25">
      <c r="A17" s="4"/>
      <c r="B17" s="4" t="s">
        <v>37</v>
      </c>
      <c r="C17" s="4" t="s">
        <v>38</v>
      </c>
      <c r="D17" s="4" t="s">
        <v>39</v>
      </c>
      <c r="E17" s="4"/>
      <c r="F17" s="4"/>
      <c r="G17" s="4"/>
      <c r="H17" s="4"/>
      <c r="I17" s="4"/>
      <c r="J17" s="4"/>
      <c r="K17" s="4"/>
      <c r="L17" s="5" t="s">
        <v>40</v>
      </c>
      <c r="M17" s="5"/>
      <c r="N17" s="5" t="s">
        <v>40</v>
      </c>
    </row>
    <row r="18" spans="1:14" x14ac:dyDescent="0.25">
      <c r="A18" s="2" t="s">
        <v>41</v>
      </c>
      <c r="B18" s="2">
        <v>127</v>
      </c>
      <c r="C18" s="2">
        <v>86</v>
      </c>
      <c r="D18" s="2">
        <v>202</v>
      </c>
      <c r="E18" s="2">
        <v>35</v>
      </c>
      <c r="F18" s="2">
        <v>22</v>
      </c>
      <c r="G18" s="2">
        <v>31</v>
      </c>
      <c r="H18" s="2">
        <v>47</v>
      </c>
      <c r="I18" s="2"/>
      <c r="J18" s="2"/>
      <c r="K18" s="2"/>
      <c r="L18" s="3">
        <v>550</v>
      </c>
      <c r="M18" s="3"/>
      <c r="N18" s="3">
        <v>550</v>
      </c>
    </row>
    <row r="19" spans="1:14" x14ac:dyDescent="0.25">
      <c r="A19" s="4"/>
      <c r="B19" s="4" t="s">
        <v>42</v>
      </c>
      <c r="C19" s="4" t="s">
        <v>43</v>
      </c>
      <c r="D19" s="4" t="s">
        <v>44</v>
      </c>
      <c r="E19" s="4" t="s">
        <v>45</v>
      </c>
      <c r="F19" s="4" t="s">
        <v>46</v>
      </c>
      <c r="G19" s="4" t="s">
        <v>47</v>
      </c>
      <c r="H19" s="4" t="s">
        <v>48</v>
      </c>
      <c r="I19" s="4"/>
      <c r="J19" s="4"/>
      <c r="K19" s="4"/>
      <c r="L19" s="5" t="s">
        <v>49</v>
      </c>
      <c r="M19" s="5"/>
      <c r="N19" s="5" t="s">
        <v>49</v>
      </c>
    </row>
    <row r="20" spans="1:14" x14ac:dyDescent="0.3">
      <c r="A20" s="6" t="s">
        <v>50</v>
      </c>
      <c r="B20" s="6">
        <v>107</v>
      </c>
      <c r="C20" s="6">
        <v>83</v>
      </c>
      <c r="D20" s="6">
        <v>188</v>
      </c>
      <c r="E20" s="6">
        <v>55</v>
      </c>
      <c r="F20" s="6">
        <v>44</v>
      </c>
      <c r="G20" s="6">
        <v>42</v>
      </c>
      <c r="H20" s="6">
        <v>83</v>
      </c>
      <c r="I20" s="6"/>
      <c r="J20" s="6"/>
      <c r="K20" s="6"/>
      <c r="L20" s="7">
        <v>602</v>
      </c>
      <c r="M20" s="3"/>
      <c r="N20" s="3">
        <v>602</v>
      </c>
    </row>
    <row r="21" spans="1:14" x14ac:dyDescent="0.25">
      <c r="A21" s="4"/>
      <c r="B21" s="4" t="s">
        <v>51</v>
      </c>
      <c r="C21" s="4" t="s">
        <v>52</v>
      </c>
      <c r="D21" s="4" t="s">
        <v>53</v>
      </c>
      <c r="E21" s="4" t="s">
        <v>54</v>
      </c>
      <c r="F21" s="4" t="s">
        <v>55</v>
      </c>
      <c r="G21" s="4" t="s">
        <v>56</v>
      </c>
      <c r="H21" s="4" t="s">
        <v>57</v>
      </c>
      <c r="I21" s="4"/>
      <c r="J21" s="4"/>
      <c r="K21" s="4"/>
      <c r="L21" s="5" t="s">
        <v>58</v>
      </c>
      <c r="M21" s="5"/>
      <c r="N21" s="5" t="s">
        <v>58</v>
      </c>
    </row>
    <row r="22" spans="1:14" x14ac:dyDescent="0.3">
      <c r="A22" s="6" t="s">
        <v>59</v>
      </c>
      <c r="B22" s="6">
        <v>56</v>
      </c>
      <c r="C22" s="6">
        <v>81</v>
      </c>
      <c r="D22" s="6">
        <v>162</v>
      </c>
      <c r="E22" s="6">
        <v>61</v>
      </c>
      <c r="F22" s="6">
        <v>50</v>
      </c>
      <c r="G22" s="6">
        <v>50</v>
      </c>
      <c r="H22" s="6">
        <v>110</v>
      </c>
      <c r="I22" s="6"/>
      <c r="J22" s="6"/>
      <c r="K22" s="6"/>
      <c r="L22" s="7">
        <v>570</v>
      </c>
      <c r="M22" s="3"/>
      <c r="N22" s="3">
        <v>570</v>
      </c>
    </row>
    <row r="23" spans="1:14" x14ac:dyDescent="0.25">
      <c r="A23" s="4"/>
      <c r="B23" s="4" t="s">
        <v>60</v>
      </c>
      <c r="C23" s="4" t="s">
        <v>61</v>
      </c>
      <c r="D23" s="4" t="s">
        <v>62</v>
      </c>
      <c r="E23" s="4" t="s">
        <v>63</v>
      </c>
      <c r="F23" s="4" t="s">
        <v>64</v>
      </c>
      <c r="G23" s="4" t="s">
        <v>65</v>
      </c>
      <c r="H23" s="4" t="s">
        <v>66</v>
      </c>
      <c r="I23" s="4"/>
      <c r="J23" s="4"/>
      <c r="K23" s="4"/>
      <c r="L23" s="5" t="s">
        <v>67</v>
      </c>
      <c r="M23" s="5"/>
      <c r="N23" s="5" t="s">
        <v>67</v>
      </c>
    </row>
    <row r="24" spans="1:14" x14ac:dyDescent="0.3">
      <c r="A24" s="6" t="s">
        <v>68</v>
      </c>
      <c r="B24" s="6">
        <v>61</v>
      </c>
      <c r="C24" s="6">
        <v>74</v>
      </c>
      <c r="D24" s="6">
        <v>116</v>
      </c>
      <c r="E24" s="6">
        <v>61</v>
      </c>
      <c r="F24" s="6">
        <v>66</v>
      </c>
      <c r="G24" s="6">
        <v>60</v>
      </c>
      <c r="H24" s="6">
        <v>135</v>
      </c>
      <c r="I24" s="6">
        <v>17</v>
      </c>
      <c r="J24" s="6"/>
      <c r="K24" s="6"/>
      <c r="L24" s="7">
        <v>590</v>
      </c>
      <c r="M24" s="3"/>
      <c r="N24" s="3">
        <v>590</v>
      </c>
    </row>
    <row r="25" spans="1:14" x14ac:dyDescent="0.25">
      <c r="A25" s="4"/>
      <c r="B25" s="4" t="s">
        <v>69</v>
      </c>
      <c r="C25" s="4" t="s">
        <v>70</v>
      </c>
      <c r="D25" s="4" t="s">
        <v>71</v>
      </c>
      <c r="E25" s="4" t="s">
        <v>72</v>
      </c>
      <c r="F25" s="4" t="s">
        <v>73</v>
      </c>
      <c r="G25" s="4" t="s">
        <v>74</v>
      </c>
      <c r="H25" s="4" t="s">
        <v>75</v>
      </c>
      <c r="I25" s="4" t="s">
        <v>76</v>
      </c>
      <c r="J25" s="4"/>
      <c r="K25" s="4"/>
      <c r="L25" s="5" t="s">
        <v>77</v>
      </c>
      <c r="M25" s="5"/>
      <c r="N25" s="5" t="s">
        <v>77</v>
      </c>
    </row>
    <row r="26" spans="1:14" x14ac:dyDescent="0.3">
      <c r="A26" s="6" t="s">
        <v>79</v>
      </c>
      <c r="B26" s="6">
        <v>67</v>
      </c>
      <c r="C26" s="6">
        <v>73</v>
      </c>
      <c r="D26" s="6">
        <v>113</v>
      </c>
      <c r="E26" s="6">
        <v>50</v>
      </c>
      <c r="F26" s="6">
        <v>93</v>
      </c>
      <c r="G26" s="6">
        <v>61</v>
      </c>
      <c r="H26" s="6">
        <v>122</v>
      </c>
      <c r="I26" s="6">
        <v>39</v>
      </c>
      <c r="J26" s="6">
        <v>11</v>
      </c>
      <c r="K26" s="6"/>
      <c r="L26" s="7">
        <v>629</v>
      </c>
      <c r="M26" s="3">
        <v>520</v>
      </c>
      <c r="N26" s="3">
        <v>1149</v>
      </c>
    </row>
    <row r="27" spans="1:14" x14ac:dyDescent="0.25">
      <c r="A27" s="4"/>
      <c r="B27" s="4" t="s">
        <v>85</v>
      </c>
      <c r="C27" s="4" t="s">
        <v>86</v>
      </c>
      <c r="D27" s="4" t="s">
        <v>87</v>
      </c>
      <c r="E27" s="4" t="s">
        <v>88</v>
      </c>
      <c r="F27" s="4" t="s">
        <v>89</v>
      </c>
      <c r="G27" s="4" t="s">
        <v>90</v>
      </c>
      <c r="H27" s="4" t="s">
        <v>91</v>
      </c>
      <c r="I27" s="4" t="s">
        <v>92</v>
      </c>
      <c r="J27" s="4" t="s">
        <v>81</v>
      </c>
      <c r="K27" s="4"/>
      <c r="L27" s="5" t="s">
        <v>106</v>
      </c>
      <c r="M27" s="5" t="s">
        <v>107</v>
      </c>
      <c r="N27" s="5" t="s">
        <v>109</v>
      </c>
    </row>
    <row r="28" spans="1:14" x14ac:dyDescent="0.3">
      <c r="A28" s="6" t="s">
        <v>84</v>
      </c>
      <c r="B28" s="6">
        <v>59</v>
      </c>
      <c r="C28" s="6">
        <v>91</v>
      </c>
      <c r="D28" s="6">
        <v>107</v>
      </c>
      <c r="E28" s="6">
        <v>51</v>
      </c>
      <c r="F28" s="6">
        <v>131</v>
      </c>
      <c r="G28" s="6">
        <v>61</v>
      </c>
      <c r="H28" s="6">
        <v>114</v>
      </c>
      <c r="I28" s="6">
        <v>56</v>
      </c>
      <c r="J28" s="6">
        <v>18</v>
      </c>
      <c r="K28" s="6">
        <v>4</v>
      </c>
      <c r="L28" s="7">
        <v>692</v>
      </c>
      <c r="M28" s="3">
        <v>196</v>
      </c>
      <c r="N28" s="3">
        <v>888</v>
      </c>
    </row>
    <row r="29" spans="1:14" x14ac:dyDescent="0.25">
      <c r="A29" s="4"/>
      <c r="B29" s="4" t="s">
        <v>94</v>
      </c>
      <c r="C29" s="4" t="s">
        <v>95</v>
      </c>
      <c r="D29" s="4" t="s">
        <v>96</v>
      </c>
      <c r="E29" s="4" t="s">
        <v>97</v>
      </c>
      <c r="F29" s="4" t="s">
        <v>98</v>
      </c>
      <c r="G29" s="4" t="s">
        <v>99</v>
      </c>
      <c r="H29" s="4" t="s">
        <v>100</v>
      </c>
      <c r="I29" s="4" t="s">
        <v>101</v>
      </c>
      <c r="J29" s="4" t="s">
        <v>102</v>
      </c>
      <c r="K29" s="4" t="s">
        <v>93</v>
      </c>
      <c r="L29" s="5" t="s">
        <v>103</v>
      </c>
      <c r="M29" s="5" t="s">
        <v>108</v>
      </c>
      <c r="N29" s="5" t="s">
        <v>110</v>
      </c>
    </row>
  </sheetData>
  <mergeCells count="15">
    <mergeCell ref="M4:M5"/>
    <mergeCell ref="N4:N5"/>
    <mergeCell ref="B3:N3"/>
    <mergeCell ref="A1:L2"/>
    <mergeCell ref="A3:A5"/>
    <mergeCell ref="C4:C5"/>
    <mergeCell ref="D4:D5"/>
    <mergeCell ref="E4:E5"/>
    <mergeCell ref="F4:F5"/>
    <mergeCell ref="G4:G5"/>
    <mergeCell ref="H4:H5"/>
    <mergeCell ref="L4:L5"/>
    <mergeCell ref="I4:I5"/>
    <mergeCell ref="J4:J5"/>
    <mergeCell ref="K4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2019-10-23T16:56:06Z</dcterms:created>
  <dcterms:modified xsi:type="dcterms:W3CDTF">2023-11-02T00:41:10Z</dcterms:modified>
</cp:coreProperties>
</file>