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PLANEACION\ESCRITORIO\Planeacion\PAGINA WEB PERFIL\"/>
    </mc:Choice>
  </mc:AlternateContent>
  <bookViews>
    <workbookView xWindow="0" yWindow="0" windowWidth="28800" windowHeight="11835"/>
  </bookViews>
  <sheets>
    <sheet name="NUEVO INGRES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F14" i="2" s="1"/>
  <c r="E15" i="2" l="1"/>
  <c r="F15" i="2" s="1"/>
</calcChain>
</file>

<file path=xl/sharedStrings.xml><?xml version="1.0" encoding="utf-8"?>
<sst xmlns="http://schemas.openxmlformats.org/spreadsheetml/2006/main" count="21" uniqueCount="21">
  <si>
    <t>Aspirantes y estudiantes aceptados por ciclo escolar</t>
  </si>
  <si>
    <t>Convocatoria</t>
  </si>
  <si>
    <t>Ciclo escolar</t>
  </si>
  <si>
    <t>Aspirantes</t>
  </si>
  <si>
    <t>Inscritos</t>
  </si>
  <si>
    <t>No</t>
  </si>
  <si>
    <t>% No</t>
  </si>
  <si>
    <t>seleccionados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</si>
  <si>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</si>
  <si>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</si>
  <si>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</si>
  <si>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</si>
  <si>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</si>
  <si>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</si>
  <si>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</si>
  <si>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</si>
  <si>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* Aspirantes que realizaron su pre-registro en línea, pero no entregaron documentación en el departamento de servicios escolares, o realizaron el pre-registro con diferentes direcciones de correo electronico</t>
  </si>
  <si>
    <t>2020-2021</t>
  </si>
  <si>
    <t>seleccionados*</t>
  </si>
  <si>
    <t>2021-2022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</si>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</sst>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2D69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10" fontId="3" fillId="0" borderId="5" xfId="1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Comportamiento Histórico Estudiantes de Nuevo Ingreso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9528709146098521E-2"/>
          <c:y val="9.7018843629627871E-2"/>
          <c:w val="0.91751876085911799"/>
          <c:h val="0.8284218827136493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'NUEVO INGRESO'!$B$5:$B$15</c:f>
              <c:strCache>
                <c:ptCount val="11"/>
                <c:pt idx="0">
                  <c:v>2012-2013</c:v>
                </c:pt>
                <c:pt idx="1">
                  <c:v>2013-2014</c:v>
                </c:pt>
                <c:pt idx="2">
                  <c:v>2014-2015</c:v>
                </c:pt>
                <c:pt idx="3">
                  <c:v>2015-2016</c:v>
                </c:pt>
                <c:pt idx="4">
                  <c:v>2016-2017</c:v>
                </c:pt>
                <c:pt idx="5">
                  <c:v>2017-2018</c:v>
                </c:pt>
                <c:pt idx="6">
                  <c:v>2018-2019</c:v>
                </c:pt>
                <c:pt idx="7">
                  <c:v>2019-2020</c:v>
                </c:pt>
                <c:pt idx="8">
                  <c:v>2020-2021</c:v>
                </c:pt>
                <c:pt idx="9">
                  <c:v>2021-2022</c:v>
                </c:pt>
                <c:pt idx="10">
                  <c:v>2022-2023</c:v>
                </c:pt>
              </c:strCache>
            </c:strRef>
          </c:cat>
          <c:val>
            <c:numRef>
              <c:f>'NUEVO INGRESO'!$D$5:$D$15</c:f>
              <c:numCache>
                <c:formatCode>General</c:formatCode>
                <c:ptCount val="11"/>
                <c:pt idx="0">
                  <c:v>104</c:v>
                </c:pt>
                <c:pt idx="1">
                  <c:v>107</c:v>
                </c:pt>
                <c:pt idx="2">
                  <c:v>151</c:v>
                </c:pt>
                <c:pt idx="3">
                  <c:v>189</c:v>
                </c:pt>
                <c:pt idx="4">
                  <c:v>154</c:v>
                </c:pt>
                <c:pt idx="5">
                  <c:v>116</c:v>
                </c:pt>
                <c:pt idx="6">
                  <c:v>230</c:v>
                </c:pt>
                <c:pt idx="7">
                  <c:v>220</c:v>
                </c:pt>
                <c:pt idx="8">
                  <c:v>185</c:v>
                </c:pt>
                <c:pt idx="9">
                  <c:v>175</c:v>
                </c:pt>
                <c:pt idx="1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2-4D44-8D2C-E42335F06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00573504"/>
        <c:axId val="-2000583296"/>
      </c:barChart>
      <c:catAx>
        <c:axId val="-200057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00583296"/>
        <c:crosses val="autoZero"/>
        <c:auto val="1"/>
        <c:lblAlgn val="ctr"/>
        <c:lblOffset val="100"/>
        <c:noMultiLvlLbl val="0"/>
      </c:catAx>
      <c:valAx>
        <c:axId val="-200058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00057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523873</xdr:colOff>
      <xdr:row>18</xdr:row>
      <xdr:rowOff>52386</xdr:rowOff>
    </xdr:from>
    <xdr:to>
      <xdr:col>4</xdr:col>
      <xdr:colOff>1438274</xdr:colOff>
      <xdr:row>34</xdr:row>
      <xdr:rowOff>247649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13" workbookViewId="0">
      <selection activeCell="E15" sqref="E15"/>
    </sheetView>
  </sheetViews>
  <sheetFormatPr baseColWidth="10" defaultRowHeight="21" x14ac:dyDescent="0.35"/>
  <cols>
    <col min="1" max="6" width="35.7109375" style="6" customWidth="1"/>
  </cols>
  <sheetData>
    <row r="1" spans="1:6" ht="21" customHeight="1" x14ac:dyDescent="0.25">
      <c r="A1" s="10" t="s">
        <v>0</v>
      </c>
      <c r="B1" s="11"/>
      <c r="C1" s="11"/>
      <c r="D1" s="11"/>
      <c r="E1" s="11"/>
      <c r="F1" s="11"/>
    </row>
    <row r="2" spans="1:6" ht="21.75" customHeight="1" thickBot="1" x14ac:dyDescent="0.3">
      <c r="A2" s="12"/>
      <c r="B2" s="12"/>
      <c r="C2" s="12"/>
      <c r="D2" s="12"/>
      <c r="E2" s="12"/>
      <c r="F2" s="12"/>
    </row>
    <row r="3" spans="1:6" x14ac:dyDescent="0.25">
      <c r="A3" s="13" t="s">
        <v>1</v>
      </c>
      <c r="B3" s="13" t="s">
        <v>2</v>
      </c>
      <c r="C3" s="13" t="s">
        <v>3</v>
      </c>
      <c r="D3" s="13" t="s">
        <v>4</v>
      </c>
      <c r="E3" s="1" t="s">
        <v>5</v>
      </c>
      <c r="F3" s="1" t="s">
        <v>6</v>
      </c>
    </row>
    <row r="4" spans="1:6" ht="21.75" thickBot="1" x14ac:dyDescent="0.3">
      <c r="A4" s="14"/>
      <c r="B4" s="14"/>
      <c r="C4" s="14"/>
      <c r="D4" s="14"/>
      <c r="E4" s="2" t="s">
        <v>18</v>
      </c>
      <c r="F4" s="2" t="s">
        <v>7</v>
      </c>
    </row>
    <row r="5" spans="1:6" ht="21.75" thickBot="1" x14ac:dyDescent="0.3">
      <c r="A5" s="3">
        <v>2012</v>
      </c>
      <c r="B5" s="4" t="s">
        <v>8</v>
      </c>
      <c r="C5" s="4">
        <v>118</v>
      </c>
      <c r="D5" s="4">
        <v>104</v>
      </c>
      <c r="E5" s="4">
        <v>14</v>
      </c>
      <c r="F5" s="7">
        <v>0.11864406779661017</v>
      </c>
    </row>
    <row r="6" spans="1:6" ht="21.75" thickBot="1" x14ac:dyDescent="0.3">
      <c r="A6" s="3">
        <v>2013</v>
      </c>
      <c r="B6" s="4" t="s">
        <v>9</v>
      </c>
      <c r="C6" s="4">
        <v>135</v>
      </c>
      <c r="D6" s="4">
        <v>107</v>
      </c>
      <c r="E6" s="4">
        <v>28</v>
      </c>
      <c r="F6" s="7">
        <v>0.2074074074074074</v>
      </c>
    </row>
    <row r="7" spans="1:6" ht="21.75" thickBot="1" x14ac:dyDescent="0.3">
      <c r="A7" s="3">
        <v>2014</v>
      </c>
      <c r="B7" s="4" t="s">
        <v>10</v>
      </c>
      <c r="C7" s="4">
        <v>164</v>
      </c>
      <c r="D7" s="4">
        <v>151</v>
      </c>
      <c r="E7" s="4">
        <v>13</v>
      </c>
      <c r="F7" s="7">
        <v>7.926829268292683E-2</v>
      </c>
    </row>
    <row r="8" spans="1:6" ht="21.75" thickBot="1" x14ac:dyDescent="0.3">
      <c r="A8" s="3">
        <v>2015</v>
      </c>
      <c r="B8" s="4" t="s">
        <v>11</v>
      </c>
      <c r="C8" s="4">
        <v>211</v>
      </c>
      <c r="D8" s="4">
        <v>189</v>
      </c>
      <c r="E8" s="4">
        <v>22</v>
      </c>
      <c r="F8" s="7">
        <v>0.10426540284360189</v>
      </c>
    </row>
    <row r="9" spans="1:6" ht="21.75" thickBot="1" x14ac:dyDescent="0.3">
      <c r="A9" s="3">
        <v>2016</v>
      </c>
      <c r="B9" s="4" t="s">
        <v>12</v>
      </c>
      <c r="C9" s="4">
        <v>173</v>
      </c>
      <c r="D9" s="4">
        <v>154</v>
      </c>
      <c r="E9" s="4">
        <v>19</v>
      </c>
      <c r="F9" s="7">
        <v>0.10982658959537572</v>
      </c>
    </row>
    <row r="10" spans="1:6" ht="21.75" thickBot="1" x14ac:dyDescent="0.3">
      <c r="A10" s="3">
        <v>2017</v>
      </c>
      <c r="B10" s="4" t="s">
        <v>13</v>
      </c>
      <c r="C10" s="4">
        <v>138</v>
      </c>
      <c r="D10" s="4">
        <v>116</v>
      </c>
      <c r="E10" s="4">
        <v>22</v>
      </c>
      <c r="F10" s="7">
        <v>0.15942028985507245</v>
      </c>
    </row>
    <row r="11" spans="1:6" ht="21.75" thickBot="1" x14ac:dyDescent="0.3">
      <c r="A11" s="3">
        <v>2018</v>
      </c>
      <c r="B11" s="4" t="s">
        <v>14</v>
      </c>
      <c r="C11" s="4">
        <v>332</v>
      </c>
      <c r="D11" s="4">
        <v>230</v>
      </c>
      <c r="E11" s="4">
        <v>102</v>
      </c>
      <c r="F11" s="7">
        <v>0.30722891566265059</v>
      </c>
    </row>
    <row r="12" spans="1:6" ht="21.75" thickBot="1" x14ac:dyDescent="0.3">
      <c r="A12" s="3">
        <v>2019</v>
      </c>
      <c r="B12" s="4" t="s">
        <v>15</v>
      </c>
      <c r="C12" s="4">
        <v>268</v>
      </c>
      <c r="D12" s="4">
        <v>220</v>
      </c>
      <c r="E12" s="4">
        <v>48</v>
      </c>
      <c r="F12" s="7">
        <v>0.17910447761194029</v>
      </c>
    </row>
    <row r="13" spans="1:6" ht="21.75" thickBot="1" x14ac:dyDescent="0.3">
      <c r="A13" s="3">
        <v>2020</v>
      </c>
      <c r="B13" s="4" t="s">
        <v>17</v>
      </c>
      <c r="C13" s="4">
        <v>236</v>
      </c>
      <c r="D13" s="4">
        <v>185</v>
      </c>
      <c r="E13" s="4">
        <v>51</v>
      </c>
      <c r="F13" s="7">
        <v>0.21610169491525424</v>
      </c>
    </row>
    <row r="14" spans="1:6" ht="21.75" thickBot="1" x14ac:dyDescent="0.3">
      <c r="A14" s="3">
        <v>2021</v>
      </c>
      <c r="B14" s="4" t="s">
        <v>19</v>
      </c>
      <c r="C14" s="4">
        <v>277</v>
      </c>
      <c r="D14" s="4">
        <v>175</v>
      </c>
      <c r="E14" s="4">
        <f t="shared" ref="E14" si="0">C14-D14</f>
        <v>102</v>
      </c>
      <c r="F14" s="8">
        <f t="shared" ref="F14" si="1">E14/C14</f>
        <v>0.36823104693140796</v>
      </c>
    </row>
    <row r="15" spans="1:6" ht="21.75" thickBot="1" x14ac:dyDescent="0.3">
      <c r="A15" s="3">
        <v>2022</v>
      </c>
      <c r="B15" s="4" t="s">
        <v>20</v>
      </c>
      <c r="C15" s="4">
        <v>359</v>
      </c>
      <c r="D15" s="4">
        <v>231</v>
      </c>
      <c r="E15" s="4">
        <f t="shared" ref="E15" si="2">C15-D15</f>
        <v>128</v>
      </c>
      <c r="F15" s="8">
        <f t="shared" ref="F15" si="3">E15/C15</f>
        <v>0.35654596100278552</v>
      </c>
    </row>
    <row r="16" spans="1:6" x14ac:dyDescent="0.25">
      <c r="A16" s="5"/>
      <c r="B16" s="5"/>
      <c r="C16" s="5"/>
      <c r="D16" s="5"/>
      <c r="E16" s="5"/>
      <c r="F16" s="5"/>
    </row>
    <row r="17" spans="1:6" ht="21" customHeight="1" x14ac:dyDescent="0.25">
      <c r="A17" s="9" t="s">
        <v>16</v>
      </c>
      <c r="B17" s="9"/>
      <c r="C17" s="9"/>
      <c r="D17" s="9"/>
      <c r="E17" s="9"/>
      <c r="F17" s="9"/>
    </row>
  </sheetData>
  <mergeCells count="6">
    <mergeCell ref="A17:F17"/>
    <mergeCell ref="A1:F2"/>
    <mergeCell ref="A3:A4"/>
    <mergeCell ref="B3:B4"/>
    <mergeCell ref="C3:C4"/>
    <mergeCell ref="D3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NUEVO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PLANEACION</cp:lastModifiedBy>
  <dcterms:created xsi:type="dcterms:W3CDTF">2019-10-23T18:12:08Z</dcterms:created>
  <dcterms:modified xsi:type="dcterms:W3CDTF">2023-01-04T15:23:54Z</dcterms:modified>
</cp:coreProperties>
</file>